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EP 1 Lead Quality Information" sheetId="1" r:id="rId4"/>
    <sheet state="visible" name="STEP 2 Engagement Actions" sheetId="2" r:id="rId5"/>
    <sheet state="visible" name="STEP 3 Score Matrix" sheetId="3" r:id="rId6"/>
  </sheets>
  <definedNames/>
  <calcPr/>
  <extLst>
    <ext uri="GoogleSheetsCustomDataVersion2">
      <go:sheetsCustomData xmlns:go="http://customooxmlschemas.google.com/" r:id="rId7" roundtripDataChecksum="dUADvoL1cCOBc9lptMJ/PePHvCSFveCjSVu9XfXGzB4="/>
    </ext>
  </extLst>
</workbook>
</file>

<file path=xl/sharedStrings.xml><?xml version="1.0" encoding="utf-8"?>
<sst xmlns="http://schemas.openxmlformats.org/spreadsheetml/2006/main" count="67" uniqueCount="52">
  <si>
    <t>Range label</t>
  </si>
  <si>
    <t>Quality attribute 1</t>
  </si>
  <si>
    <t>Quality attribute 2</t>
  </si>
  <si>
    <t>Quality attribute 3</t>
  </si>
  <si>
    <t>Weight</t>
  </si>
  <si>
    <t>Score/each</t>
  </si>
  <si>
    <t>A</t>
  </si>
  <si>
    <t xml:space="preserve">
Job Title =  Chief Security Officer</t>
  </si>
  <si>
    <t>Security System in Place = NO</t>
  </si>
  <si>
    <t>Number of employees = 200-1000</t>
  </si>
  <si>
    <t>B</t>
  </si>
  <si>
    <t xml:space="preserve">
Job Title =  Facilities Director</t>
  </si>
  <si>
    <t>Security System in Place = YES</t>
  </si>
  <si>
    <t>Number of employees = 100-200</t>
  </si>
  <si>
    <t>C</t>
  </si>
  <si>
    <t xml:space="preserve">
Job Title =  Building Owner</t>
  </si>
  <si>
    <t>Number of employees = &lt;100</t>
  </si>
  <si>
    <t>Step 1</t>
  </si>
  <si>
    <t>What weight of your score out of 100 would your allocate to each range of attributes to qualify as MQL? (please make sure that the total will add up to 100)</t>
  </si>
  <si>
    <t>Step 2</t>
  </si>
  <si>
    <t>Set the max value of your score scale:</t>
  </si>
  <si>
    <t>MAX</t>
  </si>
  <si>
    <t>Step 3</t>
  </si>
  <si>
    <t>Set the total number of quality attributes per range</t>
  </si>
  <si>
    <t>TOTAL</t>
  </si>
  <si>
    <t>Range Label</t>
  </si>
  <si>
    <t>Engagement action 1</t>
  </si>
  <si>
    <t>Engagement action 2</t>
  </si>
  <si>
    <t>Engagement action 3</t>
  </si>
  <si>
    <t>Form submission = Decision-stage Content Offer</t>
  </si>
  <si>
    <t>Email engagement = clicked link in high-intent email 1</t>
  </si>
  <si>
    <t>Registered for at least 2 event/webinar
AND
Attended at least 1 event/webinar</t>
  </si>
  <si>
    <t>Form submission = Consideration-stage Content Offer</t>
  </si>
  <si>
    <t>Email engagement = opened high-intent email 2</t>
  </si>
  <si>
    <t>Registered for at least 1 event/webinar
AND
Attended at least 1 event/webinar</t>
  </si>
  <si>
    <t>Form submission = Awareness-stage Content Offer</t>
  </si>
  <si>
    <t>Email engagement = opened medium-intent email 3</t>
  </si>
  <si>
    <t>Registered for at least 1 event/webinar</t>
  </si>
  <si>
    <t>What weight of your score out of 100 would your allocate to each engagement range to qualify as MQL?
 (please make sure that the total will add up to 100)</t>
  </si>
  <si>
    <t>Set the total number of engagement actions per range</t>
  </si>
  <si>
    <t>Score Ranges</t>
  </si>
  <si>
    <t>Label</t>
  </si>
  <si>
    <t>50+</t>
  </si>
  <si>
    <t>My best leads ever</t>
  </si>
  <si>
    <t>35-50</t>
  </si>
  <si>
    <t>Great</t>
  </si>
  <si>
    <t>25-35</t>
  </si>
  <si>
    <t>Good</t>
  </si>
  <si>
    <t>15-25</t>
  </si>
  <si>
    <t>Okay</t>
  </si>
  <si>
    <t>&lt;15</t>
  </si>
  <si>
    <t>Poor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</si>
</sst>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7">
    <font>
      <sz val="11.0"/>
      <color theme="1"/>
      <name val="Calibri"/>
      <scheme val="minor"/>
    </font>
    <font>
      <b/>
      <sz val="12.0"/>
      <color theme="0"/>
      <name val="Poppins"/>
    </font>
    <font>
      <color theme="1"/>
      <name val="Poppins"/>
    </font>
    <font>
      <sz val="20.0"/>
      <color rgb="FF444862"/>
      <name val="Poppins"/>
    </font>
    <font>
      <sz val="10.0"/>
      <color rgb="FF444862"/>
      <name val="Poppins"/>
    </font>
    <font>
      <sz val="11.0"/>
      <color theme="1"/>
      <name val="Poppins"/>
    </font>
    <font>
      <b/>
      <sz val="14.0"/>
      <color theme="0"/>
      <name val="Poppins"/>
    </font>
    <font>
      <b/>
      <sz val="14.0"/>
      <color theme="1"/>
      <name val="Poppins"/>
    </font>
    <font>
      <sz val="12.0"/>
      <color rgb="FF444862"/>
      <name val="Poppins"/>
    </font>
    <font>
      <sz val="11.0"/>
      <color rgb="FF444862"/>
      <name val="Poppins"/>
    </font>
    <font>
      <b/>
      <sz val="14.0"/>
      <color theme="1"/>
      <name val="Calibri"/>
    </font>
    <font>
      <sz val="11.0"/>
      <color theme="1"/>
      <name val="Calibri"/>
    </font>
    <font>
      <b/>
      <sz val="14.0"/>
      <color rgb="FFFFFFFF"/>
      <name val="Poppins"/>
    </font>
    <font>
      <sz val="20.0"/>
      <color theme="1"/>
      <name val="Calibri"/>
    </font>
    <font/>
    <font>
      <b/>
      <sz val="10.0"/>
      <color rgb="FF444862"/>
      <name val="Poppins"/>
    </font>
    <font>
      <b/>
      <sz val="12.0"/>
      <color rgb="FFFFFFFF"/>
      <name val="Poppins"/>
    </font>
  </fonts>
  <fills count="7">
    <fill>
      <patternFill patternType="none"/>
    </fill>
    <fill>
      <patternFill patternType="lightGray"/>
    </fill>
    <fill>
      <patternFill patternType="solid">
        <fgColor rgb="FFFF566A"/>
        <bgColor rgb="FFFF566A"/>
      </patternFill>
    </fill>
    <fill>
      <patternFill patternType="solid">
        <fgColor rgb="FF71AEBC"/>
        <bgColor rgb="FF71AEBC"/>
      </patternFill>
    </fill>
    <fill>
      <patternFill patternType="solid">
        <fgColor rgb="FFF8F8F8"/>
        <bgColor rgb="FFF8F8F8"/>
      </patternFill>
    </fill>
    <fill>
      <patternFill patternType="solid">
        <fgColor rgb="FF9CE2E8"/>
        <bgColor rgb="FF9CE2E8"/>
      </patternFill>
    </fill>
    <fill>
      <patternFill patternType="solid">
        <fgColor rgb="FFDBF4F6"/>
        <bgColor rgb="FFDBF4F6"/>
      </patternFill>
    </fill>
  </fills>
  <borders count="8">
    <border/>
    <border>
      <left/>
      <bottom/>
    </border>
    <border>
      <left style="thin">
        <color rgb="FFFFFFFF"/>
      </left>
      <right style="thin">
        <color rgb="FFFFFFFF"/>
      </right>
      <top style="thin">
        <color rgb="FFFFFFFF"/>
      </top>
      <bottom style="thin">
        <color rgb="FFFFFFFF"/>
      </bottom>
    </border>
    <border>
      <left/>
      <top/>
      <bottom/>
    </border>
    <border>
      <left/>
      <right/>
      <top/>
      <bottom/>
    </border>
    <border>
      <left style="thin">
        <color rgb="FF000000"/>
      </left>
      <top style="thin">
        <color rgb="FF000000"/>
      </top>
    </border>
    <border>
      <left/>
    </border>
    <border>
      <left/>
      <top/>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2" fontId="1" numFmtId="0" xfId="0" applyAlignment="1" applyFill="1" applyFont="1">
      <alignment vertical="center"/>
    </xf>
    <xf borderId="0" fillId="0" fontId="2" numFmtId="0" xfId="0" applyAlignment="1" applyFont="1">
      <alignment vertical="center"/>
    </xf>
    <xf borderId="1" fillId="3" fontId="3" numFmtId="0" xfId="0" applyAlignment="1" applyBorder="1" applyFill="1" applyFont="1">
      <alignment horizontal="center" shrinkToFit="0" vertical="center" wrapText="1"/>
    </xf>
    <xf borderId="2" fillId="4" fontId="4" numFmtId="0" xfId="0" applyAlignment="1" applyBorder="1" applyFill="1" applyFont="1">
      <alignment shrinkToFit="0" vertical="center" wrapText="1"/>
    </xf>
    <xf borderId="0" fillId="0" fontId="4" numFmtId="0" xfId="0" applyAlignment="1" applyFont="1">
      <alignment vertical="center"/>
    </xf>
    <xf borderId="3" fillId="5" fontId="3" numFmtId="0" xfId="0" applyAlignment="1" applyBorder="1" applyFill="1" applyFont="1">
      <alignment horizontal="center" shrinkToFit="0" vertical="center" wrapText="1"/>
    </xf>
    <xf borderId="0" fillId="0" fontId="4" numFmtId="1" xfId="0" applyAlignment="1" applyFont="1" applyNumberFormat="1">
      <alignment vertical="center"/>
    </xf>
    <xf borderId="3" fillId="6" fontId="3" numFmtId="0" xfId="0" applyAlignment="1" applyBorder="1" applyFill="1" applyFont="1">
      <alignment horizontal="center" shrinkToFit="0" vertical="center" wrapText="1"/>
    </xf>
    <xf borderId="0" fillId="0" fontId="5" numFmtId="0" xfId="0" applyAlignment="1" applyFont="1">
      <alignment shrinkToFit="0" vertical="center" wrapText="1"/>
    </xf>
    <xf borderId="4" fillId="2" fontId="6" numFmtId="0" xfId="0" applyAlignment="1" applyBorder="1" applyFont="1">
      <alignment shrinkToFit="0" vertical="center" wrapText="1"/>
    </xf>
    <xf borderId="4" fillId="2" fontId="7" numFmtId="0" xfId="0" applyAlignment="1" applyBorder="1" applyFont="1">
      <alignment shrinkToFit="0" vertical="center" wrapText="1"/>
    </xf>
    <xf borderId="0" fillId="0" fontId="8" numFmtId="0" xfId="0" applyAlignment="1" applyFont="1">
      <alignment shrinkToFit="0" vertical="center" wrapText="1"/>
    </xf>
    <xf borderId="2" fillId="4" fontId="4" numFmtId="0" xfId="0" applyAlignment="1" applyBorder="1" applyFont="1">
      <alignment vertical="center"/>
    </xf>
    <xf borderId="0" fillId="0" fontId="9" numFmtId="0" xfId="0" applyAlignment="1" applyFont="1">
      <alignment shrinkToFit="0" vertical="center" wrapText="1"/>
    </xf>
    <xf borderId="3" fillId="6" fontId="3" numFmtId="0" xfId="0" applyAlignment="1" applyBorder="1" applyFont="1">
      <alignment horizontal="center" readingOrder="0" shrinkToFit="0" vertical="center" wrapText="1"/>
    </xf>
    <xf borderId="2" fillId="4" fontId="4" numFmtId="0" xfId="0" applyAlignment="1" applyBorder="1" applyFont="1">
      <alignment readingOrder="0" shrinkToFit="0" vertical="center" wrapText="1"/>
    </xf>
    <xf borderId="4" fillId="2" fontId="10" numFmtId="0" xfId="0" applyAlignment="1" applyBorder="1" applyFont="1">
      <alignment shrinkToFit="0" wrapText="1"/>
    </xf>
    <xf borderId="0" fillId="0" fontId="8" numFmtId="0" xfId="0" applyAlignment="1" applyFont="1">
      <alignment readingOrder="0" shrinkToFit="0" vertical="center" wrapText="1"/>
    </xf>
    <xf borderId="2" fillId="4" fontId="4" numFmtId="0" xfId="0" applyBorder="1" applyFont="1"/>
    <xf borderId="0" fillId="0" fontId="11" numFmtId="0" xfId="0" applyAlignment="1" applyFont="1">
      <alignment shrinkToFit="0" wrapText="1"/>
    </xf>
    <xf borderId="2" fillId="4" fontId="4" numFmtId="0" xfId="0" applyAlignment="1" applyBorder="1" applyFont="1">
      <alignment shrinkToFit="0" wrapText="1"/>
    </xf>
    <xf borderId="4" fillId="2" fontId="12" numFmtId="0" xfId="0" applyAlignment="1" applyBorder="1" applyFont="1">
      <alignment readingOrder="0" shrinkToFit="0" vertical="center" wrapText="1"/>
    </xf>
    <xf borderId="2" fillId="4" fontId="4" numFmtId="0" xfId="0" applyAlignment="1" applyBorder="1" applyFont="1">
      <alignment readingOrder="0" shrinkToFit="0" wrapText="1"/>
    </xf>
    <xf borderId="5" fillId="0" fontId="13" numFmtId="0" xfId="0" applyBorder="1" applyFont="1"/>
    <xf borderId="6" fillId="3" fontId="3" numFmtId="0" xfId="0" applyAlignment="1" applyBorder="1" applyFont="1">
      <alignment horizontal="center" shrinkToFit="0" vertical="center" wrapText="1"/>
    </xf>
    <xf borderId="7" fillId="5" fontId="3" numFmtId="0" xfId="0" applyAlignment="1" applyBorder="1" applyFont="1">
      <alignment horizontal="center" shrinkToFit="0" vertical="center" wrapText="1"/>
    </xf>
    <xf borderId="7" fillId="6" fontId="3" numFmtId="0" xfId="0" applyAlignment="1" applyBorder="1" applyFont="1">
      <alignment horizontal="center" shrinkToFit="0" vertical="center" wrapText="1"/>
    </xf>
    <xf borderId="2" fillId="4" fontId="4" numFmtId="0" xfId="0" applyAlignment="1" applyBorder="1" applyFont="1">
      <alignment horizontal="center" shrinkToFit="0" vertical="center" wrapText="1"/>
    </xf>
    <xf borderId="2" fillId="4" fontId="4" numFmtId="1" xfId="0" applyAlignment="1" applyBorder="1" applyFont="1" applyNumberFormat="1">
      <alignment horizontal="center" shrinkToFit="0" vertical="center" wrapText="1"/>
    </xf>
    <xf borderId="1" fillId="0" fontId="14" numFmtId="0" xfId="0" applyBorder="1" applyFont="1"/>
    <xf borderId="2" fillId="4" fontId="15" numFmtId="0" xfId="0" applyAlignment="1" applyBorder="1" applyFont="1">
      <alignment horizontal="center" shrinkToFit="0" vertical="center" wrapText="1"/>
    </xf>
    <xf borderId="2" fillId="4" fontId="15" numFmtId="0" xfId="0" applyAlignment="1" applyBorder="1" applyFont="1">
      <alignment horizontal="center" vertical="center"/>
    </xf>
    <xf borderId="2" fillId="4" fontId="4" numFmtId="164" xfId="0" applyAlignment="1" applyBorder="1" applyFont="1" applyNumberFormat="1">
      <alignment horizontal="center" shrinkToFit="0" vertical="center" wrapText="1"/>
    </xf>
    <xf borderId="0" fillId="2" fontId="16" numFmtId="0" xfId="0" applyAlignment="1" applyFont="1">
      <alignment readingOrder="0" vertical="center"/>
    </xf>
    <xf borderId="0" fillId="0" fontId="4" numFmtId="0" xfId="0" applyAlignment="1" applyFont="1">
      <alignment horizontal="center" vertical="center"/>
    </xf>
    <xf borderId="0" fillId="0" fontId="15"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9.43"/>
    <col customWidth="1" min="2" max="2" width="22.14"/>
    <col customWidth="1" min="3" max="3" width="22.57"/>
    <col customWidth="1" min="4" max="4" width="23.71"/>
    <col customWidth="1" min="5" max="5" width="9.71"/>
    <col customWidth="1" min="6" max="6" width="14.71"/>
    <col customWidth="1" min="7" max="26" width="8.71"/>
  </cols>
  <sheetData>
    <row r="1" ht="23.2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64.5" customHeight="1">
      <c r="A2" s="3" t="s">
        <v>6</v>
      </c>
      <c r="B2" s="4" t="s">
        <v>7</v>
      </c>
      <c r="C2" s="4" t="s">
        <v>8</v>
      </c>
      <c r="D2" s="4" t="s">
        <v>9</v>
      </c>
      <c r="E2" s="5">
        <f t="shared" ref="E2:E4" si="1">B9</f>
        <v>60</v>
      </c>
      <c r="F2" s="5">
        <f>ROUND(((E2*B15)/100)/B19,0)</f>
        <v>20</v>
      </c>
      <c r="G2" s="2"/>
      <c r="H2" s="2"/>
      <c r="I2" s="2"/>
      <c r="J2" s="2"/>
      <c r="K2" s="2"/>
      <c r="L2" s="2"/>
      <c r="M2" s="2"/>
      <c r="N2" s="2"/>
      <c r="O2" s="2"/>
      <c r="P2" s="2"/>
      <c r="Q2" s="2"/>
      <c r="R2" s="2"/>
      <c r="S2" s="2"/>
      <c r="T2" s="2"/>
      <c r="U2" s="2"/>
      <c r="V2" s="2"/>
      <c r="W2" s="2"/>
      <c r="X2" s="2"/>
      <c r="Y2" s="2"/>
      <c r="Z2" s="2"/>
    </row>
    <row r="3" ht="65.25" customHeight="1">
      <c r="A3" s="6" t="s">
        <v>10</v>
      </c>
      <c r="B3" s="4" t="s">
        <v>11</v>
      </c>
      <c r="C3" s="4" t="s">
        <v>12</v>
      </c>
      <c r="D3" s="4" t="s">
        <v>13</v>
      </c>
      <c r="E3" s="5">
        <f t="shared" si="1"/>
        <v>30</v>
      </c>
      <c r="F3" s="7">
        <f>ROUND(((E3*B15)/100)/B19,0)</f>
        <v>10</v>
      </c>
      <c r="G3" s="2"/>
      <c r="H3" s="2"/>
      <c r="I3" s="2"/>
      <c r="J3" s="2"/>
      <c r="K3" s="2"/>
      <c r="L3" s="2"/>
      <c r="M3" s="2"/>
      <c r="N3" s="2"/>
      <c r="O3" s="2"/>
      <c r="P3" s="2"/>
      <c r="Q3" s="2"/>
      <c r="R3" s="2"/>
      <c r="S3" s="2"/>
      <c r="T3" s="2"/>
      <c r="U3" s="2"/>
      <c r="V3" s="2"/>
      <c r="W3" s="2"/>
      <c r="X3" s="2"/>
      <c r="Y3" s="2"/>
      <c r="Z3" s="2"/>
    </row>
    <row r="4" ht="64.5" customHeight="1">
      <c r="A4" s="8" t="s">
        <v>14</v>
      </c>
      <c r="B4" s="4" t="s">
        <v>15</v>
      </c>
      <c r="C4" s="4" t="s">
        <v>12</v>
      </c>
      <c r="D4" s="4" t="s">
        <v>16</v>
      </c>
      <c r="E4" s="5">
        <f t="shared" si="1"/>
        <v>10</v>
      </c>
      <c r="F4" s="7">
        <f>ROUND(((E4*B15)/100)/B19,0)</f>
        <v>3</v>
      </c>
      <c r="G4" s="2"/>
      <c r="H4" s="2"/>
      <c r="I4" s="2"/>
      <c r="J4" s="2"/>
      <c r="K4" s="2"/>
      <c r="L4" s="2"/>
      <c r="M4" s="2"/>
      <c r="N4" s="2"/>
      <c r="O4" s="2"/>
      <c r="P4" s="2"/>
      <c r="Q4" s="2"/>
      <c r="R4" s="2"/>
      <c r="S4" s="2"/>
      <c r="T4" s="2"/>
      <c r="U4" s="2"/>
      <c r="V4" s="2"/>
      <c r="W4" s="2"/>
      <c r="X4" s="2"/>
      <c r="Y4" s="2"/>
      <c r="Z4" s="2"/>
    </row>
    <row r="5">
      <c r="A5" s="9"/>
      <c r="B5" s="9"/>
      <c r="C5" s="9"/>
      <c r="D5" s="9"/>
      <c r="E5" s="2"/>
      <c r="F5" s="2"/>
      <c r="G5" s="2"/>
      <c r="H5" s="2"/>
      <c r="I5" s="2"/>
      <c r="J5" s="2"/>
      <c r="K5" s="2"/>
      <c r="L5" s="2"/>
      <c r="M5" s="2"/>
      <c r="N5" s="2"/>
      <c r="O5" s="2"/>
      <c r="P5" s="2"/>
      <c r="Q5" s="2"/>
      <c r="R5" s="2"/>
      <c r="S5" s="2"/>
      <c r="T5" s="2"/>
      <c r="U5" s="2"/>
      <c r="V5" s="2"/>
      <c r="W5" s="2"/>
      <c r="X5" s="2"/>
      <c r="Y5" s="2"/>
      <c r="Z5" s="2"/>
    </row>
    <row r="6">
      <c r="A6" s="2"/>
      <c r="B6" s="9"/>
      <c r="C6" s="9"/>
      <c r="D6" s="9"/>
      <c r="E6" s="2"/>
      <c r="F6" s="2"/>
      <c r="G6" s="2"/>
      <c r="H6" s="2"/>
      <c r="I6" s="2"/>
      <c r="J6" s="2"/>
      <c r="K6" s="2"/>
      <c r="L6" s="2"/>
      <c r="M6" s="2"/>
      <c r="N6" s="2"/>
      <c r="O6" s="2"/>
      <c r="P6" s="2"/>
      <c r="Q6" s="2"/>
      <c r="R6" s="2"/>
      <c r="S6" s="2"/>
      <c r="T6" s="2"/>
      <c r="U6" s="2"/>
      <c r="V6" s="2"/>
      <c r="W6" s="2"/>
      <c r="X6" s="2"/>
      <c r="Y6" s="2"/>
      <c r="Z6" s="2"/>
    </row>
    <row r="7" ht="28.5" customHeight="1">
      <c r="A7" s="10" t="s">
        <v>17</v>
      </c>
      <c r="B7" s="11"/>
      <c r="C7" s="11"/>
      <c r="D7" s="11"/>
      <c r="E7" s="11"/>
      <c r="F7" s="11"/>
      <c r="G7" s="2"/>
      <c r="H7" s="2"/>
      <c r="I7" s="2"/>
      <c r="J7" s="2"/>
      <c r="K7" s="2"/>
      <c r="L7" s="2"/>
      <c r="M7" s="2"/>
      <c r="N7" s="2"/>
      <c r="O7" s="2"/>
      <c r="P7" s="2"/>
      <c r="Q7" s="2"/>
      <c r="R7" s="2"/>
      <c r="S7" s="2"/>
      <c r="T7" s="2"/>
      <c r="U7" s="2"/>
      <c r="V7" s="2"/>
      <c r="W7" s="2"/>
      <c r="X7" s="2"/>
      <c r="Y7" s="2"/>
      <c r="Z7" s="2"/>
    </row>
    <row r="8" ht="56.25" customHeight="1">
      <c r="A8" s="12" t="s">
        <v>18</v>
      </c>
      <c r="E8" s="2"/>
      <c r="F8" s="2"/>
      <c r="G8" s="2"/>
      <c r="H8" s="2"/>
      <c r="I8" s="2"/>
      <c r="J8" s="2"/>
      <c r="K8" s="2"/>
      <c r="L8" s="2"/>
      <c r="M8" s="2"/>
      <c r="N8" s="2"/>
      <c r="O8" s="2"/>
      <c r="P8" s="2"/>
      <c r="Q8" s="2"/>
      <c r="R8" s="2"/>
      <c r="S8" s="2"/>
      <c r="T8" s="2"/>
      <c r="U8" s="2"/>
      <c r="V8" s="2"/>
      <c r="W8" s="2"/>
      <c r="X8" s="2"/>
      <c r="Y8" s="2"/>
      <c r="Z8" s="2"/>
    </row>
    <row r="9">
      <c r="A9" s="3" t="s">
        <v>6</v>
      </c>
      <c r="B9" s="13">
        <v>60.0</v>
      </c>
      <c r="C9" s="14"/>
      <c r="D9" s="14"/>
      <c r="E9" s="2"/>
      <c r="F9" s="2"/>
      <c r="G9" s="2"/>
      <c r="H9" s="2"/>
      <c r="I9" s="2"/>
      <c r="J9" s="2"/>
      <c r="K9" s="2"/>
      <c r="L9" s="2"/>
      <c r="M9" s="2"/>
      <c r="N9" s="2"/>
      <c r="O9" s="2"/>
      <c r="P9" s="2"/>
      <c r="Q9" s="2"/>
      <c r="R9" s="2"/>
      <c r="S9" s="2"/>
      <c r="T9" s="2"/>
      <c r="U9" s="2"/>
      <c r="V9" s="2"/>
      <c r="W9" s="2"/>
      <c r="X9" s="2"/>
      <c r="Y9" s="2"/>
      <c r="Z9" s="2"/>
    </row>
    <row r="10">
      <c r="A10" s="6" t="s">
        <v>10</v>
      </c>
      <c r="B10" s="13">
        <v>30.0</v>
      </c>
      <c r="C10" s="14"/>
      <c r="D10" s="14"/>
      <c r="E10" s="2"/>
      <c r="F10" s="2"/>
      <c r="G10" s="2"/>
      <c r="H10" s="2"/>
      <c r="I10" s="2"/>
      <c r="J10" s="2"/>
      <c r="K10" s="2"/>
      <c r="L10" s="2"/>
      <c r="M10" s="2"/>
      <c r="N10" s="2"/>
      <c r="O10" s="2"/>
      <c r="P10" s="2"/>
      <c r="Q10" s="2"/>
      <c r="R10" s="2"/>
      <c r="S10" s="2"/>
      <c r="T10" s="2"/>
      <c r="U10" s="2"/>
      <c r="V10" s="2"/>
      <c r="W10" s="2"/>
      <c r="X10" s="2"/>
      <c r="Y10" s="2"/>
      <c r="Z10" s="2"/>
    </row>
    <row r="11">
      <c r="A11" s="8" t="s">
        <v>14</v>
      </c>
      <c r="B11" s="4">
        <v>10.0</v>
      </c>
      <c r="C11" s="14"/>
      <c r="D11" s="14"/>
      <c r="E11" s="2"/>
      <c r="F11" s="2"/>
      <c r="G11" s="2"/>
      <c r="H11" s="2"/>
      <c r="I11" s="2"/>
      <c r="J11" s="2"/>
      <c r="K11" s="2"/>
      <c r="L11" s="2"/>
      <c r="M11" s="2"/>
      <c r="N11" s="2"/>
      <c r="O11" s="2"/>
      <c r="P11" s="2"/>
      <c r="Q11" s="2"/>
      <c r="R11" s="2"/>
      <c r="S11" s="2"/>
      <c r="T11" s="2"/>
      <c r="U11" s="2"/>
      <c r="V11" s="2"/>
      <c r="W11" s="2"/>
      <c r="X11" s="2"/>
      <c r="Y11" s="2"/>
      <c r="Z11" s="2"/>
    </row>
    <row r="12">
      <c r="A12" s="9"/>
      <c r="B12" s="9"/>
      <c r="C12" s="9"/>
      <c r="D12" s="9"/>
      <c r="E12" s="2"/>
      <c r="F12" s="2"/>
      <c r="G12" s="2"/>
      <c r="H12" s="2"/>
      <c r="I12" s="2"/>
      <c r="J12" s="2"/>
      <c r="K12" s="2"/>
      <c r="L12" s="2"/>
      <c r="M12" s="2"/>
      <c r="N12" s="2"/>
      <c r="O12" s="2"/>
      <c r="P12" s="2"/>
      <c r="Q12" s="2"/>
      <c r="R12" s="2"/>
      <c r="S12" s="2"/>
      <c r="T12" s="2"/>
      <c r="U12" s="2"/>
      <c r="V12" s="2"/>
      <c r="W12" s="2"/>
      <c r="X12" s="2"/>
      <c r="Y12" s="2"/>
      <c r="Z12" s="2"/>
    </row>
    <row r="13" ht="28.5" customHeight="1">
      <c r="A13" s="10" t="s">
        <v>19</v>
      </c>
      <c r="B13" s="11"/>
      <c r="C13" s="11"/>
      <c r="D13" s="11"/>
      <c r="E13" s="11"/>
      <c r="F13" s="11"/>
      <c r="G13" s="2"/>
      <c r="H13" s="2"/>
      <c r="I13" s="2"/>
      <c r="J13" s="2"/>
      <c r="K13" s="2"/>
      <c r="L13" s="2"/>
      <c r="M13" s="2"/>
      <c r="N13" s="2"/>
      <c r="O13" s="2"/>
      <c r="P13" s="2"/>
      <c r="Q13" s="2"/>
      <c r="R13" s="2"/>
      <c r="S13" s="2"/>
      <c r="T13" s="2"/>
      <c r="U13" s="2"/>
      <c r="V13" s="2"/>
      <c r="W13" s="2"/>
      <c r="X13" s="2"/>
      <c r="Y13" s="2"/>
      <c r="Z13" s="2"/>
    </row>
    <row r="14" ht="39.75" customHeight="1">
      <c r="A14" s="12" t="s">
        <v>20</v>
      </c>
      <c r="E14" s="2"/>
      <c r="F14" s="2"/>
      <c r="G14" s="2"/>
      <c r="H14" s="2"/>
      <c r="I14" s="2"/>
      <c r="J14" s="2"/>
      <c r="K14" s="2"/>
      <c r="L14" s="2"/>
      <c r="M14" s="2"/>
      <c r="N14" s="2"/>
      <c r="O14" s="2"/>
      <c r="P14" s="2"/>
      <c r="Q14" s="2"/>
      <c r="R14" s="2"/>
      <c r="S14" s="2"/>
      <c r="T14" s="2"/>
      <c r="U14" s="2"/>
      <c r="V14" s="2"/>
      <c r="W14" s="2"/>
      <c r="X14" s="2"/>
      <c r="Y14" s="2"/>
      <c r="Z14" s="2"/>
    </row>
    <row r="15" ht="24.75" customHeight="1">
      <c r="A15" s="15" t="s">
        <v>21</v>
      </c>
      <c r="B15" s="16">
        <v>100.0</v>
      </c>
      <c r="C15" s="9"/>
      <c r="D15" s="9"/>
      <c r="E15" s="2"/>
      <c r="F15" s="2"/>
      <c r="G15" s="2"/>
      <c r="H15" s="2"/>
      <c r="I15" s="2"/>
      <c r="J15" s="2"/>
      <c r="K15" s="2"/>
      <c r="L15" s="2"/>
      <c r="M15" s="2"/>
      <c r="N15" s="2"/>
      <c r="O15" s="2"/>
      <c r="P15" s="2"/>
      <c r="Q15" s="2"/>
      <c r="R15" s="2"/>
      <c r="S15" s="2"/>
      <c r="T15" s="2"/>
      <c r="U15" s="2"/>
      <c r="V15" s="2"/>
      <c r="W15" s="2"/>
      <c r="X15" s="2"/>
      <c r="Y15" s="2"/>
      <c r="Z15" s="2"/>
    </row>
    <row r="16">
      <c r="A16" s="9"/>
      <c r="B16" s="9"/>
      <c r="C16" s="9"/>
      <c r="D16" s="9"/>
      <c r="E16" s="2"/>
      <c r="F16" s="2"/>
      <c r="G16" s="2"/>
      <c r="H16" s="2"/>
      <c r="I16" s="2"/>
      <c r="J16" s="2"/>
      <c r="K16" s="2"/>
      <c r="L16" s="2"/>
      <c r="M16" s="2"/>
      <c r="N16" s="2"/>
      <c r="O16" s="2"/>
      <c r="P16" s="2"/>
      <c r="Q16" s="2"/>
      <c r="R16" s="2"/>
      <c r="S16" s="2"/>
      <c r="T16" s="2"/>
      <c r="U16" s="2"/>
      <c r="V16" s="2"/>
      <c r="W16" s="2"/>
      <c r="X16" s="2"/>
      <c r="Y16" s="2"/>
      <c r="Z16" s="2"/>
    </row>
    <row r="17" ht="28.5" customHeight="1">
      <c r="A17" s="11" t="s">
        <v>22</v>
      </c>
      <c r="B17" s="11"/>
      <c r="C17" s="11"/>
      <c r="D17" s="11"/>
      <c r="E17" s="11"/>
      <c r="F17" s="11"/>
      <c r="G17" s="2"/>
      <c r="H17" s="2"/>
      <c r="I17" s="2"/>
      <c r="J17" s="2"/>
      <c r="K17" s="2"/>
      <c r="L17" s="2"/>
      <c r="M17" s="2"/>
      <c r="N17" s="2"/>
      <c r="O17" s="2"/>
      <c r="P17" s="2"/>
      <c r="Q17" s="2"/>
      <c r="R17" s="2"/>
      <c r="S17" s="2"/>
      <c r="T17" s="2"/>
      <c r="U17" s="2"/>
      <c r="V17" s="2"/>
      <c r="W17" s="2"/>
      <c r="X17" s="2"/>
      <c r="Y17" s="2"/>
      <c r="Z17" s="2"/>
    </row>
    <row r="18" ht="39.75" customHeight="1">
      <c r="A18" s="12" t="s">
        <v>23</v>
      </c>
      <c r="E18" s="2"/>
      <c r="F18" s="2"/>
      <c r="G18" s="2"/>
      <c r="H18" s="2"/>
      <c r="I18" s="2"/>
      <c r="J18" s="2"/>
      <c r="K18" s="2"/>
      <c r="L18" s="2"/>
      <c r="M18" s="2"/>
      <c r="N18" s="2"/>
      <c r="O18" s="2"/>
      <c r="P18" s="2"/>
      <c r="Q18" s="2"/>
      <c r="R18" s="2"/>
      <c r="S18" s="2"/>
      <c r="T18" s="2"/>
      <c r="U18" s="2"/>
      <c r="V18" s="2"/>
      <c r="W18" s="2"/>
      <c r="X18" s="2"/>
      <c r="Y18" s="2"/>
      <c r="Z18" s="2"/>
    </row>
    <row r="19" ht="24.75" customHeight="1">
      <c r="A19" s="15" t="s">
        <v>24</v>
      </c>
      <c r="B19" s="16">
        <v>3.0</v>
      </c>
      <c r="C19" s="9"/>
      <c r="D19" s="9"/>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8:D8"/>
    <mergeCell ref="A14:D14"/>
    <mergeCell ref="A18:D18"/>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71"/>
    <col customWidth="1" min="2" max="2" width="29.29"/>
    <col customWidth="1" min="3" max="3" width="29.14"/>
    <col customWidth="1" min="4" max="4" width="26.14"/>
    <col customWidth="1" min="5" max="6" width="18.57"/>
    <col customWidth="1" min="7" max="26" width="8.71"/>
  </cols>
  <sheetData>
    <row r="1" ht="19.5" customHeight="1">
      <c r="A1" s="1" t="s">
        <v>25</v>
      </c>
      <c r="B1" s="1" t="s">
        <v>26</v>
      </c>
      <c r="C1" s="1" t="s">
        <v>27</v>
      </c>
      <c r="D1" s="1" t="s">
        <v>28</v>
      </c>
      <c r="E1" s="1" t="s">
        <v>4</v>
      </c>
      <c r="F1" s="1" t="s">
        <v>5</v>
      </c>
    </row>
    <row r="2" ht="96.0" customHeight="1">
      <c r="A2" s="3">
        <v>1.0</v>
      </c>
      <c r="B2" s="4" t="s">
        <v>29</v>
      </c>
      <c r="C2" s="4" t="s">
        <v>30</v>
      </c>
      <c r="D2" s="4" t="s">
        <v>31</v>
      </c>
      <c r="E2" s="5">
        <f t="shared" ref="E2:E4" si="1">B9</f>
        <v>60</v>
      </c>
      <c r="F2" s="5">
        <f>ROUND(((E2*B15)/100)/B19,0)</f>
        <v>30</v>
      </c>
    </row>
    <row r="3" ht="96.0" customHeight="1">
      <c r="A3" s="6">
        <v>2.0</v>
      </c>
      <c r="B3" s="4" t="s">
        <v>32</v>
      </c>
      <c r="C3" s="4" t="s">
        <v>33</v>
      </c>
      <c r="D3" s="4" t="s">
        <v>34</v>
      </c>
      <c r="E3" s="5">
        <f t="shared" si="1"/>
        <v>30</v>
      </c>
      <c r="F3" s="5">
        <f>ROUND(((E3*B15)/100)/B19,0)</f>
        <v>15</v>
      </c>
    </row>
    <row r="4" ht="96.0" customHeight="1">
      <c r="A4" s="8">
        <v>3.0</v>
      </c>
      <c r="B4" s="4" t="s">
        <v>35</v>
      </c>
      <c r="C4" s="4" t="s">
        <v>36</v>
      </c>
      <c r="D4" s="4" t="s">
        <v>37</v>
      </c>
      <c r="E4" s="5">
        <f t="shared" si="1"/>
        <v>10</v>
      </c>
      <c r="F4" s="5">
        <f>ROUND(((E4*B15)/100)/B19,0)</f>
        <v>5</v>
      </c>
    </row>
    <row r="7" ht="22.5" customHeight="1">
      <c r="A7" s="10" t="s">
        <v>17</v>
      </c>
      <c r="B7" s="17"/>
      <c r="C7" s="17"/>
      <c r="D7" s="17"/>
      <c r="E7" s="17"/>
      <c r="F7" s="17"/>
    </row>
    <row r="8" ht="48.0" customHeight="1">
      <c r="A8" s="18" t="s">
        <v>38</v>
      </c>
    </row>
    <row r="9">
      <c r="A9" s="3">
        <v>1.0</v>
      </c>
      <c r="B9" s="19">
        <v>60.0</v>
      </c>
      <c r="C9" s="20"/>
      <c r="D9" s="20"/>
    </row>
    <row r="10">
      <c r="A10" s="6">
        <v>2.0</v>
      </c>
      <c r="B10" s="19">
        <v>30.0</v>
      </c>
      <c r="C10" s="20"/>
      <c r="D10" s="20"/>
    </row>
    <row r="11">
      <c r="A11" s="8">
        <v>3.0</v>
      </c>
      <c r="B11" s="21">
        <v>10.0</v>
      </c>
      <c r="C11" s="20"/>
      <c r="D11" s="20"/>
    </row>
    <row r="12">
      <c r="A12" s="20"/>
      <c r="B12" s="20"/>
      <c r="C12" s="20"/>
      <c r="D12" s="20"/>
    </row>
    <row r="13" ht="23.25" customHeight="1">
      <c r="A13" s="22" t="s">
        <v>19</v>
      </c>
      <c r="B13" s="17"/>
      <c r="C13" s="17"/>
      <c r="D13" s="17"/>
      <c r="E13" s="17"/>
      <c r="F13" s="17"/>
    </row>
    <row r="14" ht="32.25" customHeight="1">
      <c r="A14" s="12" t="s">
        <v>20</v>
      </c>
    </row>
    <row r="15">
      <c r="A15" s="15" t="s">
        <v>21</v>
      </c>
      <c r="B15" s="23">
        <v>150.0</v>
      </c>
      <c r="C15" s="20"/>
      <c r="D15" s="20"/>
    </row>
    <row r="16">
      <c r="A16" s="20"/>
      <c r="B16" s="20"/>
      <c r="C16" s="20"/>
      <c r="D16" s="20"/>
    </row>
    <row r="17" ht="22.5" customHeight="1">
      <c r="A17" s="22" t="s">
        <v>22</v>
      </c>
      <c r="B17" s="17"/>
      <c r="C17" s="17"/>
      <c r="D17" s="17"/>
      <c r="E17" s="17"/>
      <c r="F17" s="17"/>
    </row>
    <row r="18" ht="30.75" customHeight="1">
      <c r="A18" s="12" t="s">
        <v>39</v>
      </c>
    </row>
    <row r="19">
      <c r="A19" s="15" t="s">
        <v>24</v>
      </c>
      <c r="B19" s="23">
        <v>3.0</v>
      </c>
      <c r="C19" s="20"/>
      <c r="D19" s="2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8:D8"/>
    <mergeCell ref="A14:D14"/>
    <mergeCell ref="A18:D1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19.71"/>
    <col customWidth="1" min="3" max="4" width="18.71"/>
    <col customWidth="1" min="5" max="5" width="8.71"/>
    <col customWidth="1" min="6" max="6" width="13.71"/>
    <col customWidth="1" min="7" max="26" width="8.71"/>
  </cols>
  <sheetData>
    <row r="1" ht="25.5" customHeight="1">
      <c r="A1" s="24"/>
      <c r="B1" s="25">
        <v>1.0</v>
      </c>
      <c r="C1" s="26">
        <v>2.0</v>
      </c>
      <c r="D1" s="27">
        <v>3.0</v>
      </c>
    </row>
    <row r="2" ht="24.75" customHeight="1">
      <c r="A2" s="25" t="s">
        <v>6</v>
      </c>
      <c r="B2" s="28" t="str">
        <f>+'STEP 1 Lead Quality Information'!F2+'STEP 2 Engagement Actions'!F2&amp;"+"</f>
        <v>50+</v>
      </c>
      <c r="C2" s="28" t="str">
        <f>+'STEP 1 Lead Quality Information'!F2+'STEP 2 Engagement Actions'!F3&amp;"+"</f>
        <v>35+</v>
      </c>
      <c r="D2" s="29" t="str">
        <f>+'STEP 1 Lead Quality Information'!F2+'STEP 2 Engagement Actions'!F4&amp;"+"</f>
        <v>25+</v>
      </c>
    </row>
    <row r="3" ht="36.0" customHeight="1">
      <c r="A3" s="30"/>
      <c r="B3" s="31" t="str">
        <f>B11</f>
        <v>My best leads ever</v>
      </c>
      <c r="C3" s="31" t="str">
        <f>B12</f>
        <v>Great</v>
      </c>
      <c r="D3" s="31" t="str">
        <f>B13</f>
        <v>Good</v>
      </c>
    </row>
    <row r="4" ht="21.0" customHeight="1">
      <c r="A4" s="26" t="s">
        <v>10</v>
      </c>
      <c r="B4" s="28" t="str">
        <f>+'STEP 1 Lead Quality Information'!F3+'STEP 2 Engagement Actions'!F2&amp;"+"</f>
        <v>40+</v>
      </c>
      <c r="C4" s="28" t="str">
        <f>+'STEP 1 Lead Quality Information'!F3+'STEP 2 Engagement Actions'!F3&amp;"+"</f>
        <v>25+</v>
      </c>
      <c r="D4" s="29" t="str">
        <f>+'STEP 1 Lead Quality Information'!F3+'STEP 2 Engagement Actions'!F4&amp;"+"</f>
        <v>15+</v>
      </c>
    </row>
    <row r="5" ht="36.75" customHeight="1">
      <c r="A5" s="30"/>
      <c r="B5" s="32" t="str">
        <f> B12</f>
        <v>Great</v>
      </c>
      <c r="C5" s="32" t="str">
        <f>B13</f>
        <v>Good</v>
      </c>
      <c r="D5" s="32" t="str">
        <f>B14</f>
        <v>Okay</v>
      </c>
    </row>
    <row r="6" ht="21.75" customHeight="1">
      <c r="A6" s="27" t="s">
        <v>14</v>
      </c>
      <c r="B6" s="29" t="str">
        <f>+'STEP 1 Lead Quality Information'!F4+'STEP 2 Engagement Actions'!F2&amp;"+"</f>
        <v>33+</v>
      </c>
      <c r="C6" s="28" t="str">
        <f>+'STEP 1 Lead Quality Information'!F3+'STEP 2 Engagement Actions'!F3&amp;"+"</f>
        <v>25+</v>
      </c>
      <c r="D6" s="33" t="str">
        <f>+'STEP 1 Lead Quality Information'!F4+'STEP 2 Engagement Actions'!F4&amp;"+"</f>
        <v>8+</v>
      </c>
    </row>
    <row r="7" ht="31.5" customHeight="1">
      <c r="A7" s="30"/>
      <c r="B7" s="32" t="str">
        <f>B13</f>
        <v>Good</v>
      </c>
      <c r="C7" s="32" t="str">
        <f>B14</f>
        <v>Okay</v>
      </c>
      <c r="D7" s="32" t="str">
        <f>B15</f>
        <v>Poor</v>
      </c>
    </row>
    <row r="10" ht="29.25" customHeight="1">
      <c r="A10" s="34" t="s">
        <v>40</v>
      </c>
      <c r="B10" s="34" t="s">
        <v>41</v>
      </c>
    </row>
    <row r="11" ht="30.0" customHeight="1">
      <c r="A11" s="35" t="s">
        <v>42</v>
      </c>
      <c r="B11" s="36" t="s">
        <v>43</v>
      </c>
    </row>
    <row r="12" ht="30.0" customHeight="1">
      <c r="A12" s="35" t="s">
        <v>44</v>
      </c>
      <c r="B12" s="36" t="s">
        <v>45</v>
      </c>
    </row>
    <row r="13" ht="30.0" customHeight="1">
      <c r="A13" s="35" t="s">
        <v>46</v>
      </c>
      <c r="B13" s="36" t="s">
        <v>47</v>
      </c>
    </row>
    <row r="14" ht="30.0" customHeight="1">
      <c r="A14" s="35" t="s">
        <v>48</v>
      </c>
      <c r="B14" s="36" t="s">
        <v>49</v>
      </c>
    </row>
    <row r="15" ht="30.0" customHeight="1">
      <c r="A15" s="35" t="s">
        <v>50</v>
      </c>
      <c r="B15" s="36" t="s">
        <v>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6:A7"/>
    <mergeCell ref="A4:A5"/>
    <mergeCell ref="A2:A3"/>
  </mergeCells>
  <dataValidations>
    <dataValidation type="custom" allowBlank="1" showErrorMessage="1" sqref="B2">
      <formula1>'STEP 1 Lead Quality Information'!F2+'STEP 2 Engagement Actions'!F2</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2019-07-29T09:54:16Z</dcterms:created>
  <dc:creator>Serena Polverino</dc:creator>
</cp:coreProperties>
</file>